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6" i="1" l="1"/>
  <c r="G5" i="1" l="1"/>
  <c r="G4" i="1"/>
  <c r="G3" i="1"/>
  <c r="G7" i="1" s="1"/>
</calcChain>
</file>

<file path=xl/sharedStrings.xml><?xml version="1.0" encoding="utf-8"?>
<sst xmlns="http://schemas.openxmlformats.org/spreadsheetml/2006/main" count="22" uniqueCount="19">
  <si>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</si>
  <si>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</si>
  <si>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</si>
  <si>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</si>
  <si>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</si>
  <si>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</si>
  <si>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</si>
  <si>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упак</t>
  </si>
  <si>
    <t>Наконечники 5-350мкл,   нестер.  без фильтра в "башнях" Refill в штативах 10*96шт</t>
  </si>
  <si>
    <t>наконечники 5-350мкл,  нестерильные, без фильтра, в "башнях" Refill , в штативах 10*96шт</t>
  </si>
  <si>
    <t xml:space="preserve">                                                                                                                                                        Приложение 1</t>
  </si>
  <si>
    <t>Кальция глюконат 0,5мг №10</t>
  </si>
  <si>
    <t>Кальция глюконат 10%- 10 мл №10,стабилизированный</t>
  </si>
  <si>
    <t>Кальция глюконат 10%- 10 мл №10, стабилизированный</t>
  </si>
  <si>
    <t xml:space="preserve">Одноразовый защитный комбинезон с капюшоном </t>
  </si>
  <si>
    <t xml:space="preserve">Одноразовый защитный комбинезон с капюшоном, материал- микропористый полипропилен плотность не менее 60 г\кв.м, швы должны быть укреплены ПВХ лентой, рукава должны иметь эластичные манжеты, двух замковая молния, в комплекте должны быть одноразовые высокие бахилы. Должно иметь регистрационное удостоверение и разрешение на использование его на территории Республики Казахстан.  </t>
  </si>
  <si>
    <t>шт</t>
  </si>
  <si>
    <t>TOO "MEDEXX"</t>
  </si>
  <si>
    <t>ТОО "Медлабсистемс"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</si>
</sst>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125" zoomScaleNormal="130" workbookViewId="0">
      <pane ySplit="2" topLeftCell="A3" activePane="bottomLeft" state="frozen"/>
      <selection pane="bottomLeft" activeCell="N6" sqref="N6"/>
    </sheetView>
  </sheetViews>
  <sheetFormatPr defaultColWidth="6.7109375" defaultRowHeight="12.75" x14ac:dyDescent="0.2"/>
  <cols>
    <col min="1" max="1" width="3.85546875" style="1" customWidth="1"/>
    <col min="2" max="2" width="37.28515625" style="2" customWidth="1"/>
    <col min="3" max="3" width="35.85546875" style="1" customWidth="1"/>
    <col min="4" max="4" width="6.42578125" style="3" customWidth="1"/>
    <col min="5" max="5" width="6.140625" style="2" customWidth="1"/>
    <col min="6" max="6" width="10" style="2" customWidth="1"/>
    <col min="7" max="7" width="12.85546875" style="2" customWidth="1"/>
    <col min="8" max="8" width="18.28515625" style="2" customWidth="1"/>
    <col min="9" max="9" width="21.28515625" style="2" customWidth="1"/>
    <col min="10" max="16384" width="6.7109375" style="2"/>
  </cols>
  <sheetData>
    <row r="1" spans="1:9" x14ac:dyDescent="0.2">
      <c r="F1" s="4"/>
      <c r="G1" s="5" t="s">
        <v>10</v>
      </c>
      <c r="H1" s="5"/>
      <c r="I1" s="5"/>
    </row>
    <row r="2" spans="1:9" ht="38.25" x14ac:dyDescent="0.2">
      <c r="A2" s="10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F2" s="11" t="s">
        <v>5</v>
      </c>
      <c r="G2" s="14" t="s">
        <v>6</v>
      </c>
      <c r="H2" s="14" t="s">
        <v>17</v>
      </c>
      <c r="I2" s="14" t="s">
        <v>18</v>
      </c>
    </row>
    <row r="3" spans="1:9" ht="47.25" customHeight="1" x14ac:dyDescent="0.2">
      <c r="A3" s="15">
        <v>1</v>
      </c>
      <c r="B3" s="24" t="s">
        <v>8</v>
      </c>
      <c r="C3" s="7" t="s">
        <v>9</v>
      </c>
      <c r="D3" s="8" t="s">
        <v>7</v>
      </c>
      <c r="E3" s="21">
        <v>30</v>
      </c>
      <c r="F3" s="20">
        <v>35000</v>
      </c>
      <c r="G3" s="6">
        <f t="shared" ref="G3:G6" si="0">F3*E3</f>
        <v>1050000</v>
      </c>
      <c r="H3" s="19"/>
      <c r="I3" s="20"/>
    </row>
    <row r="4" spans="1:9" ht="22.5" customHeight="1" x14ac:dyDescent="0.2">
      <c r="A4" s="15">
        <v>2</v>
      </c>
      <c r="B4" s="16" t="s">
        <v>11</v>
      </c>
      <c r="C4" s="25" t="s">
        <v>11</v>
      </c>
      <c r="D4" s="8" t="s">
        <v>7</v>
      </c>
      <c r="E4" s="21">
        <v>570</v>
      </c>
      <c r="F4" s="20">
        <v>48</v>
      </c>
      <c r="G4" s="6">
        <f t="shared" si="0"/>
        <v>27360</v>
      </c>
      <c r="H4" s="19"/>
      <c r="I4" s="20"/>
    </row>
    <row r="5" spans="1:9" ht="30" customHeight="1" x14ac:dyDescent="0.2">
      <c r="A5" s="15">
        <v>3</v>
      </c>
      <c r="B5" s="16" t="s">
        <v>12</v>
      </c>
      <c r="C5" s="25" t="s">
        <v>13</v>
      </c>
      <c r="D5" s="8" t="s">
        <v>7</v>
      </c>
      <c r="E5" s="21">
        <v>6</v>
      </c>
      <c r="F5" s="20">
        <v>719.6</v>
      </c>
      <c r="G5" s="6">
        <f t="shared" si="0"/>
        <v>4317.6000000000004</v>
      </c>
      <c r="H5" s="19"/>
      <c r="I5" s="20"/>
    </row>
    <row r="6" spans="1:9" ht="138" customHeight="1" x14ac:dyDescent="0.2">
      <c r="A6" s="15">
        <v>4</v>
      </c>
      <c r="B6" s="16" t="s">
        <v>14</v>
      </c>
      <c r="C6" s="25" t="s">
        <v>15</v>
      </c>
      <c r="D6" s="9" t="s">
        <v>16</v>
      </c>
      <c r="E6" s="17">
        <v>1200</v>
      </c>
      <c r="F6" s="22">
        <v>3000</v>
      </c>
      <c r="G6" s="6">
        <f t="shared" si="0"/>
        <v>3600000</v>
      </c>
      <c r="H6" s="27">
        <v>1908000</v>
      </c>
      <c r="I6" s="20">
        <v>3480000</v>
      </c>
    </row>
    <row r="7" spans="1:9" x14ac:dyDescent="0.2">
      <c r="A7" s="15"/>
      <c r="B7" s="23"/>
      <c r="C7" s="23"/>
      <c r="D7" s="9"/>
      <c r="E7" s="17"/>
      <c r="F7" s="18"/>
      <c r="G7" s="26">
        <f>SUM(G3:G6)</f>
        <v>4681677.5999999996</v>
      </c>
      <c r="H7" s="19"/>
      <c r="I7" s="20"/>
    </row>
  </sheetData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C21" sqref="C21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2021-06-15T08:42:29Z</dcterms:modified>
</cp:coreProperties>
</file>